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DEM\DEM FINAL\"/>
    </mc:Choice>
  </mc:AlternateContent>
  <xr:revisionPtr revIDLastSave="0" documentId="13_ncr:1_{C9FE2FD8-9FA5-4E2E-BD1B-AD32AD6893E3}" xr6:coauthVersionLast="47" xr6:coauthVersionMax="47" xr10:uidLastSave="{00000000-0000-0000-0000-000000000000}"/>
  <bookViews>
    <workbookView xWindow="-120" yWindow="-120" windowWidth="29040" windowHeight="15720" xr2:uid="{B6B153BE-F411-4BDD-95D3-EE51A22DC5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7" i="1" l="1"/>
  <c r="E76" i="1"/>
  <c r="E62" i="1"/>
  <c r="E42" i="1"/>
  <c r="E38" i="1"/>
  <c r="D154" i="1"/>
  <c r="C15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8" i="1"/>
  <c r="E149" i="1"/>
  <c r="E150" i="1"/>
  <c r="E151" i="1"/>
  <c r="E152" i="1"/>
  <c r="E153" i="1"/>
  <c r="E124" i="1"/>
  <c r="D120" i="1"/>
  <c r="C120" i="1"/>
  <c r="E110" i="1"/>
  <c r="E111" i="1"/>
  <c r="E112" i="1"/>
  <c r="E113" i="1"/>
  <c r="E114" i="1"/>
  <c r="E115" i="1"/>
  <c r="E116" i="1"/>
  <c r="E117" i="1"/>
  <c r="E118" i="1"/>
  <c r="E119" i="1"/>
  <c r="E109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75" i="1"/>
  <c r="D105" i="1"/>
  <c r="C105" i="1"/>
  <c r="D71" i="1"/>
  <c r="C71" i="1"/>
  <c r="E31" i="1"/>
  <c r="E32" i="1"/>
  <c r="E33" i="1"/>
  <c r="E34" i="1"/>
  <c r="E35" i="1"/>
  <c r="E36" i="1"/>
  <c r="E37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30" i="1"/>
  <c r="D26" i="1"/>
  <c r="C2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3" i="1"/>
  <c r="E154" i="1" l="1"/>
  <c r="E120" i="1"/>
  <c r="E105" i="1"/>
  <c r="E71" i="1"/>
  <c r="E26" i="1"/>
</calcChain>
</file>

<file path=xl/sharedStrings.xml><?xml version="1.0" encoding="utf-8"?>
<sst xmlns="http://schemas.openxmlformats.org/spreadsheetml/2006/main" count="300" uniqueCount="151">
  <si>
    <t>PRODAN, PAMELA</t>
  </si>
  <si>
    <t>BLANK</t>
  </si>
  <si>
    <t>WILTON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</si>
  <si>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</si>
  <si>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</si>
  <si>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</si>
  <si>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</si>
  <si>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</si>
  <si>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</si>
  <si>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</si>
  <si>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Farmington</t>
  </si>
  <si>
    <t>Industry</t>
  </si>
  <si>
    <t>Jay</t>
  </si>
  <si>
    <t>Kingfield</t>
  </si>
  <si>
    <t>New Sharon</t>
  </si>
  <si>
    <t>New Vineyard</t>
  </si>
  <si>
    <t>Rangeley</t>
  </si>
  <si>
    <t>Rangeley Plt</t>
  </si>
  <si>
    <t>Sandy River Plt</t>
  </si>
  <si>
    <t>Strong</t>
  </si>
  <si>
    <t>Temple</t>
  </si>
  <si>
    <t>Weld</t>
  </si>
  <si>
    <t>Wyman Twp</t>
  </si>
  <si>
    <t>CEASE, MONICA L</t>
  </si>
  <si>
    <t>ELLSWORTH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</si>
  <si>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</si>
  <si>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</si>
  <si>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</si>
  <si>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</si>
  <si>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</si>
  <si>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</si>
  <si>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</si>
  <si>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</si>
  <si>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</si>
  <si>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</si>
  <si>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</si>
  <si>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</si>
  <si>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</si>
  <si>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</si>
  <si>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</si>
  <si>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</si>
  <si>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</si>
  <si>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</si>
  <si>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</si>
  <si>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</si>
  <si>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</si>
  <si>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</si>
  <si>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</si>
  <si>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</si>
  <si>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</si>
  <si>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</si>
  <si>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</si>
  <si>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</si>
  <si>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</si>
  <si>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</si>
  <si>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</si>
  <si>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</si>
  <si>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T3 ND</t>
  </si>
  <si>
    <t>Tremont</t>
  </si>
  <si>
    <t>Trenton</t>
  </si>
  <si>
    <t>Verona Island</t>
  </si>
  <si>
    <t>Waltham</t>
  </si>
  <si>
    <t>Winter Harbor</t>
  </si>
  <si>
    <t>MASON, JOANNE L</t>
  </si>
  <si>
    <t>READFIELD</t>
  </si>
  <si>
    <t>KEN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</si>
  <si>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</si>
  <si>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</si>
  <si>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</si>
  <si>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</si>
  <si>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</si>
  <si>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</si>
  <si>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</si>
  <si>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</si>
  <si>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</si>
  <si>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</si>
  <si>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</si>
  <si>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</si>
  <si>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</si>
  <si>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</si>
  <si>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</si>
  <si>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</si>
  <si>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</si>
  <si>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</si>
  <si>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</si>
  <si>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</si>
  <si>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</si>
  <si>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</si>
  <si>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</si>
  <si>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</si>
  <si>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</si>
  <si>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</si>
  <si>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</si>
  <si>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</si>
  <si>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EATON, GAIL C</t>
  </si>
  <si>
    <t>TOPSHAM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</si>
  <si>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</si>
  <si>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</si>
  <si>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</si>
  <si>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</si>
  <si>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</si>
  <si>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</si>
  <si>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</si>
  <si>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</si>
  <si>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</si>
  <si>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</si>
  <si>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</si>
  <si>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MILLS, BOBBY J</t>
  </si>
  <si>
    <t>BIDDEFORD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</si>
  <si>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</si>
  <si>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</si>
  <si>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</si>
  <si>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</si>
  <si>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</si>
  <si>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</si>
  <si>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</si>
  <si>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</si>
  <si>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</si>
  <si>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</si>
  <si>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</si>
  <si>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</si>
  <si>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</si>
  <si>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</si>
  <si>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</si>
  <si>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</si>
  <si>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</si>
  <si>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</si>
  <si>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</si>
  <si>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</si>
  <si>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</si>
  <si>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</si>
  <si>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</si>
  <si>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</si>
  <si>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</si>
  <si>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</si>
  <si>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</si>
  <si>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</si>
  <si>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</si>
  <si>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</si>
  <si>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</si>
  <si>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CTY</t>
  </si>
  <si>
    <t>Municipality</t>
  </si>
  <si>
    <t>TBC</t>
  </si>
  <si>
    <t>Totals</t>
  </si>
  <si>
    <t>Eustis/Twps</t>
  </si>
  <si>
    <t>Phillips/Madrid Twp</t>
  </si>
  <si>
    <t>Wilton/Perkins/Washington Twp</t>
  </si>
  <si>
    <t>Franklin/T9 SD/T10 SD</t>
  </si>
  <si>
    <t>Albion/Unity Twp</t>
  </si>
  <si>
    <t>Ellsworth/Fletcher's Landing Twp</t>
  </si>
  <si>
    <t>T7 SD / T10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</si>
</sst>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DBA01-13BF-4D71-9423-3C401A1B216F}">
  <dimension ref="A1:E154"/>
  <sheetViews>
    <sheetView tabSelected="1" zoomScale="145" zoomScaleNormal="145" workbookViewId="0">
      <selection sqref="A1:XFD1048576"/>
    </sheetView>
  </sheetViews>
  <sheetFormatPr defaultRowHeight="15" x14ac:dyDescent="0.25"/>
  <cols>
    <col min="1" max="1" width="4.5703125" style="2" bestFit="1" customWidth="1"/>
    <col min="2" max="2" width="43.85546875" style="2" customWidth="1"/>
    <col min="3" max="3" width="16" style="2" bestFit="1" customWidth="1"/>
    <col min="4" max="4" width="10.140625" style="2" bestFit="1" customWidth="1"/>
    <col min="5" max="16384" width="9.140625" style="2"/>
  </cols>
  <sheetData>
    <row r="1" spans="1:5" x14ac:dyDescent="0.25">
      <c r="A1" s="1" t="s">
        <v>140</v>
      </c>
      <c r="B1" s="1" t="s">
        <v>141</v>
      </c>
      <c r="C1" s="1" t="s">
        <v>0</v>
      </c>
      <c r="D1" s="1" t="s">
        <v>1</v>
      </c>
      <c r="E1" s="1" t="s">
        <v>142</v>
      </c>
    </row>
    <row r="2" spans="1:5" x14ac:dyDescent="0.25">
      <c r="A2" s="1"/>
      <c r="B2" s="1"/>
      <c r="C2" s="1" t="s">
        <v>2</v>
      </c>
      <c r="D2" s="1"/>
      <c r="E2" s="1"/>
    </row>
    <row r="3" spans="1:5" x14ac:dyDescent="0.25">
      <c r="A3" s="2" t="s">
        <v>3</v>
      </c>
      <c r="B3" s="2" t="s">
        <v>4</v>
      </c>
      <c r="C3" s="2">
        <v>37</v>
      </c>
      <c r="D3" s="2">
        <v>6</v>
      </c>
      <c r="E3" s="2">
        <f>C3+D3</f>
        <v>43</v>
      </c>
    </row>
    <row r="4" spans="1:5" x14ac:dyDescent="0.25">
      <c r="A4" s="2" t="s">
        <v>3</v>
      </c>
      <c r="B4" s="2" t="s">
        <v>5</v>
      </c>
      <c r="C4" s="2">
        <v>152</v>
      </c>
      <c r="D4" s="2">
        <v>30</v>
      </c>
      <c r="E4" s="2">
        <f t="shared" ref="E4:E25" si="0">C4+D4</f>
        <v>182</v>
      </c>
    </row>
    <row r="5" spans="1:5" x14ac:dyDescent="0.25">
      <c r="A5" s="2" t="s">
        <v>3</v>
      </c>
      <c r="B5" s="2" t="s">
        <v>6</v>
      </c>
      <c r="C5" s="2">
        <v>26</v>
      </c>
      <c r="D5" s="2">
        <v>4</v>
      </c>
      <c r="E5" s="2">
        <f t="shared" si="0"/>
        <v>30</v>
      </c>
    </row>
    <row r="6" spans="1:5" x14ac:dyDescent="0.25">
      <c r="A6" s="2" t="s">
        <v>3</v>
      </c>
      <c r="B6" s="2" t="s">
        <v>7</v>
      </c>
      <c r="C6" s="2">
        <v>118</v>
      </c>
      <c r="D6" s="2">
        <v>14</v>
      </c>
      <c r="E6" s="2">
        <f t="shared" si="0"/>
        <v>132</v>
      </c>
    </row>
    <row r="7" spans="1:5" x14ac:dyDescent="0.25">
      <c r="A7" s="2" t="s">
        <v>3</v>
      </c>
      <c r="B7" s="2" t="s">
        <v>8</v>
      </c>
      <c r="C7" s="2">
        <v>24</v>
      </c>
      <c r="D7" s="2">
        <v>2</v>
      </c>
      <c r="E7" s="2">
        <f t="shared" si="0"/>
        <v>26</v>
      </c>
    </row>
    <row r="8" spans="1:5" x14ac:dyDescent="0.25">
      <c r="A8" s="2" t="s">
        <v>3</v>
      </c>
      <c r="B8" s="2" t="s">
        <v>9</v>
      </c>
      <c r="C8" s="2">
        <v>56</v>
      </c>
      <c r="D8" s="2">
        <v>5</v>
      </c>
      <c r="E8" s="2">
        <f t="shared" si="0"/>
        <v>61</v>
      </c>
    </row>
    <row r="9" spans="1:5" x14ac:dyDescent="0.25">
      <c r="A9" s="2" t="s">
        <v>3</v>
      </c>
      <c r="B9" s="2" t="s">
        <v>144</v>
      </c>
      <c r="C9" s="2">
        <v>68</v>
      </c>
      <c r="D9" s="2">
        <v>10</v>
      </c>
      <c r="E9" s="2">
        <f t="shared" si="0"/>
        <v>78</v>
      </c>
    </row>
    <row r="10" spans="1:5" x14ac:dyDescent="0.25">
      <c r="A10" s="2" t="s">
        <v>3</v>
      </c>
      <c r="B10" s="2" t="s">
        <v>10</v>
      </c>
      <c r="C10" s="2">
        <v>741</v>
      </c>
      <c r="D10" s="2">
        <v>107</v>
      </c>
      <c r="E10" s="2">
        <f t="shared" si="0"/>
        <v>848</v>
      </c>
    </row>
    <row r="11" spans="1:5" x14ac:dyDescent="0.25">
      <c r="A11" s="2" t="s">
        <v>3</v>
      </c>
      <c r="B11" s="2" t="s">
        <v>11</v>
      </c>
      <c r="C11" s="2">
        <v>96</v>
      </c>
      <c r="D11" s="2">
        <v>15</v>
      </c>
      <c r="E11" s="2">
        <f t="shared" si="0"/>
        <v>111</v>
      </c>
    </row>
    <row r="12" spans="1:5" x14ac:dyDescent="0.25">
      <c r="A12" s="2" t="s">
        <v>3</v>
      </c>
      <c r="B12" s="2" t="s">
        <v>12</v>
      </c>
      <c r="C12" s="2">
        <v>473</v>
      </c>
      <c r="D12" s="2">
        <v>55</v>
      </c>
      <c r="E12" s="2">
        <f t="shared" si="0"/>
        <v>528</v>
      </c>
    </row>
    <row r="13" spans="1:5" x14ac:dyDescent="0.25">
      <c r="A13" s="2" t="s">
        <v>3</v>
      </c>
      <c r="B13" s="2" t="s">
        <v>13</v>
      </c>
      <c r="C13" s="2">
        <v>149</v>
      </c>
      <c r="D13" s="2">
        <v>39</v>
      </c>
      <c r="E13" s="2">
        <f t="shared" si="0"/>
        <v>188</v>
      </c>
    </row>
    <row r="14" spans="1:5" x14ac:dyDescent="0.25">
      <c r="A14" s="2" t="s">
        <v>3</v>
      </c>
      <c r="B14" s="2" t="s">
        <v>14</v>
      </c>
      <c r="C14" s="2">
        <v>187</v>
      </c>
      <c r="D14" s="2">
        <v>18</v>
      </c>
      <c r="E14" s="2">
        <f t="shared" si="0"/>
        <v>205</v>
      </c>
    </row>
    <row r="15" spans="1:5" x14ac:dyDescent="0.25">
      <c r="A15" s="2" t="s">
        <v>3</v>
      </c>
      <c r="B15" s="2" t="s">
        <v>15</v>
      </c>
      <c r="C15" s="2">
        <v>55</v>
      </c>
      <c r="D15" s="2">
        <v>14</v>
      </c>
      <c r="E15" s="2">
        <f t="shared" si="0"/>
        <v>69</v>
      </c>
    </row>
    <row r="16" spans="1:5" x14ac:dyDescent="0.25">
      <c r="A16" s="2" t="s">
        <v>3</v>
      </c>
      <c r="B16" s="2" t="s">
        <v>145</v>
      </c>
      <c r="C16" s="2">
        <v>119</v>
      </c>
      <c r="D16" s="2">
        <v>21</v>
      </c>
      <c r="E16" s="2">
        <f t="shared" si="0"/>
        <v>140</v>
      </c>
    </row>
    <row r="17" spans="1:5" x14ac:dyDescent="0.25">
      <c r="A17" s="2" t="s">
        <v>3</v>
      </c>
      <c r="B17" s="2" t="s">
        <v>16</v>
      </c>
      <c r="C17" s="2">
        <v>153</v>
      </c>
      <c r="D17" s="2">
        <v>22</v>
      </c>
      <c r="E17" s="2">
        <f t="shared" si="0"/>
        <v>175</v>
      </c>
    </row>
    <row r="18" spans="1:5" x14ac:dyDescent="0.25">
      <c r="A18" s="2" t="s">
        <v>3</v>
      </c>
      <c r="B18" s="2" t="s">
        <v>17</v>
      </c>
      <c r="C18" s="2">
        <v>31</v>
      </c>
      <c r="D18" s="2">
        <v>1</v>
      </c>
      <c r="E18" s="2">
        <f t="shared" si="0"/>
        <v>32</v>
      </c>
    </row>
    <row r="19" spans="1:5" x14ac:dyDescent="0.25">
      <c r="A19" s="2" t="s">
        <v>3</v>
      </c>
      <c r="B19" s="2" t="s">
        <v>18</v>
      </c>
      <c r="C19" s="2">
        <v>36</v>
      </c>
      <c r="D19" s="2">
        <v>6</v>
      </c>
      <c r="E19" s="2">
        <f t="shared" si="0"/>
        <v>42</v>
      </c>
    </row>
    <row r="20" spans="1:5" x14ac:dyDescent="0.25">
      <c r="A20" s="2" t="s">
        <v>3</v>
      </c>
      <c r="B20" s="2" t="s">
        <v>19</v>
      </c>
      <c r="C20" s="2">
        <v>119</v>
      </c>
      <c r="D20" s="2">
        <v>24</v>
      </c>
      <c r="E20" s="2">
        <f t="shared" si="0"/>
        <v>143</v>
      </c>
    </row>
    <row r="21" spans="1:5" x14ac:dyDescent="0.25">
      <c r="A21" s="2" t="s">
        <v>3</v>
      </c>
      <c r="B21" s="2" t="s">
        <v>20</v>
      </c>
      <c r="C21" s="2">
        <v>73</v>
      </c>
      <c r="D21" s="2">
        <v>18</v>
      </c>
      <c r="E21" s="2">
        <f t="shared" si="0"/>
        <v>91</v>
      </c>
    </row>
    <row r="22" spans="1:5" x14ac:dyDescent="0.25">
      <c r="A22" s="2" t="s">
        <v>3</v>
      </c>
      <c r="B22" s="2" t="s">
        <v>21</v>
      </c>
      <c r="C22" s="2">
        <v>62</v>
      </c>
      <c r="D22" s="2">
        <v>10</v>
      </c>
      <c r="E22" s="2">
        <f t="shared" si="0"/>
        <v>72</v>
      </c>
    </row>
    <row r="23" spans="1:5" x14ac:dyDescent="0.25">
      <c r="A23" s="2" t="s">
        <v>3</v>
      </c>
      <c r="B23" s="3" t="s">
        <v>146</v>
      </c>
      <c r="C23" s="2">
        <v>425</v>
      </c>
      <c r="D23" s="2">
        <v>49</v>
      </c>
      <c r="E23" s="2">
        <f t="shared" si="0"/>
        <v>474</v>
      </c>
    </row>
    <row r="24" spans="1:5" x14ac:dyDescent="0.25">
      <c r="A24" s="2" t="s">
        <v>3</v>
      </c>
      <c r="B24" s="2" t="s">
        <v>22</v>
      </c>
      <c r="C24" s="2">
        <v>0</v>
      </c>
      <c r="D24" s="2">
        <v>1</v>
      </c>
      <c r="E24" s="2">
        <f t="shared" si="0"/>
        <v>1</v>
      </c>
    </row>
    <row r="25" spans="1:5" x14ac:dyDescent="0.25">
      <c r="B25" s="2" t="s">
        <v>139</v>
      </c>
      <c r="C25" s="2">
        <v>22</v>
      </c>
      <c r="D25" s="2">
        <v>1</v>
      </c>
      <c r="E25" s="2">
        <f t="shared" si="0"/>
        <v>23</v>
      </c>
    </row>
    <row r="26" spans="1:5" x14ac:dyDescent="0.25">
      <c r="A26" s="1"/>
      <c r="B26" s="1" t="s">
        <v>143</v>
      </c>
      <c r="C26" s="1">
        <f>SUM(C3:C25)</f>
        <v>3222</v>
      </c>
      <c r="D26" s="1">
        <f>SUM(D3:D25)</f>
        <v>472</v>
      </c>
      <c r="E26" s="1">
        <f>SUM(E3:E25)</f>
        <v>3694</v>
      </c>
    </row>
    <row r="28" spans="1:5" x14ac:dyDescent="0.25">
      <c r="A28" s="1"/>
      <c r="B28" s="1"/>
      <c r="C28" s="1" t="s">
        <v>23</v>
      </c>
      <c r="D28" s="1" t="s">
        <v>1</v>
      </c>
      <c r="E28" s="1" t="s">
        <v>142</v>
      </c>
    </row>
    <row r="29" spans="1:5" x14ac:dyDescent="0.25">
      <c r="A29" s="1" t="s">
        <v>140</v>
      </c>
      <c r="B29" s="1" t="s">
        <v>141</v>
      </c>
      <c r="C29" s="1" t="s">
        <v>24</v>
      </c>
      <c r="D29" s="1"/>
      <c r="E29" s="1"/>
    </row>
    <row r="30" spans="1:5" x14ac:dyDescent="0.25">
      <c r="A30" s="2" t="s">
        <v>25</v>
      </c>
      <c r="B30" s="2" t="s">
        <v>26</v>
      </c>
      <c r="C30" s="2">
        <v>32</v>
      </c>
      <c r="D30" s="2">
        <v>9</v>
      </c>
      <c r="E30" s="2">
        <f>C30+D30</f>
        <v>41</v>
      </c>
    </row>
    <row r="31" spans="1:5" x14ac:dyDescent="0.25">
      <c r="A31" s="2" t="s">
        <v>25</v>
      </c>
      <c r="B31" s="2" t="s">
        <v>27</v>
      </c>
      <c r="C31" s="2">
        <v>9</v>
      </c>
      <c r="D31" s="2">
        <v>1</v>
      </c>
      <c r="E31" s="2">
        <f t="shared" ref="E31:E70" si="1">C31+D31</f>
        <v>10</v>
      </c>
    </row>
    <row r="32" spans="1:5" x14ac:dyDescent="0.25">
      <c r="A32" s="2" t="s">
        <v>25</v>
      </c>
      <c r="B32" s="2" t="s">
        <v>28</v>
      </c>
      <c r="C32" s="2">
        <v>1204</v>
      </c>
      <c r="D32" s="2">
        <v>476</v>
      </c>
      <c r="E32" s="2">
        <f t="shared" si="1"/>
        <v>1680</v>
      </c>
    </row>
    <row r="33" spans="1:5" x14ac:dyDescent="0.25">
      <c r="A33" s="2" t="s">
        <v>25</v>
      </c>
      <c r="B33" s="2" t="s">
        <v>29</v>
      </c>
      <c r="C33" s="2">
        <v>731</v>
      </c>
      <c r="D33" s="2">
        <v>225</v>
      </c>
      <c r="E33" s="2">
        <f t="shared" si="1"/>
        <v>956</v>
      </c>
    </row>
    <row r="34" spans="1:5" x14ac:dyDescent="0.25">
      <c r="A34" s="2" t="s">
        <v>25</v>
      </c>
      <c r="B34" s="2" t="s">
        <v>30</v>
      </c>
      <c r="C34" s="2">
        <v>221</v>
      </c>
      <c r="D34" s="2">
        <v>76</v>
      </c>
      <c r="E34" s="2">
        <f t="shared" si="1"/>
        <v>297</v>
      </c>
    </row>
    <row r="35" spans="1:5" x14ac:dyDescent="0.25">
      <c r="A35" s="2" t="s">
        <v>25</v>
      </c>
      <c r="B35" s="2" t="s">
        <v>31</v>
      </c>
      <c r="C35" s="2">
        <v>232</v>
      </c>
      <c r="D35" s="2">
        <v>74</v>
      </c>
      <c r="E35" s="2">
        <f t="shared" si="1"/>
        <v>306</v>
      </c>
    </row>
    <row r="36" spans="1:5" x14ac:dyDescent="0.25">
      <c r="A36" s="2" t="s">
        <v>25</v>
      </c>
      <c r="B36" s="2" t="s">
        <v>32</v>
      </c>
      <c r="C36" s="2">
        <v>502</v>
      </c>
      <c r="D36" s="2">
        <v>108</v>
      </c>
      <c r="E36" s="2">
        <f t="shared" si="1"/>
        <v>610</v>
      </c>
    </row>
    <row r="37" spans="1:5" x14ac:dyDescent="0.25">
      <c r="A37" s="2" t="s">
        <v>25</v>
      </c>
      <c r="B37" s="2" t="s">
        <v>33</v>
      </c>
      <c r="C37" s="2">
        <v>185</v>
      </c>
      <c r="D37" s="2">
        <v>46</v>
      </c>
      <c r="E37" s="2">
        <f t="shared" si="1"/>
        <v>231</v>
      </c>
    </row>
    <row r="38" spans="1:5" x14ac:dyDescent="0.25">
      <c r="A38" s="2" t="s">
        <v>25</v>
      </c>
      <c r="B38" s="2" t="s">
        <v>34</v>
      </c>
      <c r="C38" s="2">
        <v>35</v>
      </c>
      <c r="D38" s="2">
        <v>26</v>
      </c>
      <c r="E38" s="2">
        <f t="shared" si="1"/>
        <v>61</v>
      </c>
    </row>
    <row r="39" spans="1:5" x14ac:dyDescent="0.25">
      <c r="A39" s="2" t="s">
        <v>25</v>
      </c>
      <c r="B39" s="2" t="s">
        <v>35</v>
      </c>
      <c r="C39" s="2">
        <v>236</v>
      </c>
      <c r="D39" s="2">
        <v>57</v>
      </c>
      <c r="E39" s="2">
        <f t="shared" si="1"/>
        <v>293</v>
      </c>
    </row>
    <row r="40" spans="1:5" x14ac:dyDescent="0.25">
      <c r="A40" s="2" t="s">
        <v>25</v>
      </c>
      <c r="B40" s="2" t="s">
        <v>36</v>
      </c>
      <c r="C40" s="2">
        <v>380</v>
      </c>
      <c r="D40" s="2">
        <v>129</v>
      </c>
      <c r="E40" s="2">
        <f t="shared" si="1"/>
        <v>509</v>
      </c>
    </row>
    <row r="41" spans="1:5" x14ac:dyDescent="0.25">
      <c r="A41" s="2" t="s">
        <v>25</v>
      </c>
      <c r="B41" s="2" t="s">
        <v>37</v>
      </c>
      <c r="C41" s="2">
        <v>26</v>
      </c>
      <c r="D41" s="2">
        <v>13</v>
      </c>
      <c r="E41" s="2">
        <f t="shared" si="1"/>
        <v>39</v>
      </c>
    </row>
    <row r="42" spans="1:5" x14ac:dyDescent="0.25">
      <c r="A42" s="2" t="s">
        <v>25</v>
      </c>
      <c r="B42" s="2" t="s">
        <v>149</v>
      </c>
      <c r="C42" s="2">
        <v>984</v>
      </c>
      <c r="D42" s="2">
        <v>219</v>
      </c>
      <c r="E42" s="2">
        <f t="shared" si="1"/>
        <v>1203</v>
      </c>
    </row>
    <row r="43" spans="1:5" x14ac:dyDescent="0.25">
      <c r="A43" s="2" t="s">
        <v>25</v>
      </c>
      <c r="B43" s="3" t="s">
        <v>147</v>
      </c>
      <c r="C43" s="2">
        <v>188</v>
      </c>
      <c r="D43" s="2">
        <v>46</v>
      </c>
      <c r="E43" s="2">
        <f t="shared" si="1"/>
        <v>234</v>
      </c>
    </row>
    <row r="44" spans="1:5" x14ac:dyDescent="0.25">
      <c r="A44" s="2" t="s">
        <v>25</v>
      </c>
      <c r="B44" s="2" t="s">
        <v>38</v>
      </c>
      <c r="C44" s="2">
        <v>5</v>
      </c>
      <c r="D44" s="2">
        <v>1</v>
      </c>
      <c r="E44" s="2">
        <f t="shared" si="1"/>
        <v>6</v>
      </c>
    </row>
    <row r="45" spans="1:5" x14ac:dyDescent="0.25">
      <c r="A45" s="2" t="s">
        <v>25</v>
      </c>
      <c r="B45" s="2" t="s">
        <v>39</v>
      </c>
      <c r="C45" s="2">
        <v>277</v>
      </c>
      <c r="D45" s="2">
        <v>65</v>
      </c>
      <c r="E45" s="2">
        <f t="shared" si="1"/>
        <v>342</v>
      </c>
    </row>
    <row r="46" spans="1:5" x14ac:dyDescent="0.25">
      <c r="A46" s="2" t="s">
        <v>25</v>
      </c>
      <c r="B46" s="2" t="s">
        <v>40</v>
      </c>
      <c r="C46" s="2">
        <v>11</v>
      </c>
      <c r="D46" s="2">
        <v>1</v>
      </c>
      <c r="E46" s="2">
        <f t="shared" si="1"/>
        <v>12</v>
      </c>
    </row>
    <row r="47" spans="1:5" x14ac:dyDescent="0.25">
      <c r="A47" s="2" t="s">
        <v>25</v>
      </c>
      <c r="B47" s="2" t="s">
        <v>41</v>
      </c>
      <c r="C47" s="2">
        <v>285</v>
      </c>
      <c r="D47" s="2">
        <v>87</v>
      </c>
      <c r="E47" s="2">
        <f t="shared" si="1"/>
        <v>372</v>
      </c>
    </row>
    <row r="48" spans="1:5" x14ac:dyDescent="0.25">
      <c r="A48" s="2" t="s">
        <v>25</v>
      </c>
      <c r="B48" s="2" t="s">
        <v>42</v>
      </c>
      <c r="C48" s="2">
        <v>331</v>
      </c>
      <c r="D48" s="2">
        <v>71</v>
      </c>
      <c r="E48" s="2">
        <f t="shared" si="1"/>
        <v>402</v>
      </c>
    </row>
    <row r="49" spans="1:5" x14ac:dyDescent="0.25">
      <c r="A49" s="2" t="s">
        <v>25</v>
      </c>
      <c r="B49" s="2" t="s">
        <v>43</v>
      </c>
      <c r="C49" s="2">
        <v>63</v>
      </c>
      <c r="D49" s="2">
        <v>10</v>
      </c>
      <c r="E49" s="2">
        <f t="shared" si="1"/>
        <v>73</v>
      </c>
    </row>
    <row r="50" spans="1:5" x14ac:dyDescent="0.25">
      <c r="A50" s="2" t="s">
        <v>25</v>
      </c>
      <c r="B50" s="2" t="s">
        <v>44</v>
      </c>
      <c r="C50" s="2">
        <v>463</v>
      </c>
      <c r="D50" s="2">
        <v>146</v>
      </c>
      <c r="E50" s="2">
        <f t="shared" si="1"/>
        <v>609</v>
      </c>
    </row>
    <row r="51" spans="1:5" x14ac:dyDescent="0.25">
      <c r="A51" s="2" t="s">
        <v>25</v>
      </c>
      <c r="B51" s="2" t="s">
        <v>45</v>
      </c>
      <c r="C51" s="2">
        <v>322</v>
      </c>
      <c r="D51" s="2">
        <v>61</v>
      </c>
      <c r="E51" s="2">
        <f t="shared" si="1"/>
        <v>383</v>
      </c>
    </row>
    <row r="52" spans="1:5" x14ac:dyDescent="0.25">
      <c r="A52" s="2" t="s">
        <v>25</v>
      </c>
      <c r="B52" s="2" t="s">
        <v>46</v>
      </c>
      <c r="C52" s="2">
        <v>2</v>
      </c>
      <c r="D52" s="2">
        <v>1</v>
      </c>
      <c r="E52" s="2">
        <f t="shared" si="1"/>
        <v>3</v>
      </c>
    </row>
    <row r="53" spans="1:5" x14ac:dyDescent="0.25">
      <c r="A53" s="2" t="s">
        <v>25</v>
      </c>
      <c r="B53" s="2" t="s">
        <v>47</v>
      </c>
      <c r="C53" s="2">
        <v>49</v>
      </c>
      <c r="D53" s="2">
        <v>21</v>
      </c>
      <c r="E53" s="2">
        <f t="shared" si="1"/>
        <v>70</v>
      </c>
    </row>
    <row r="54" spans="1:5" x14ac:dyDescent="0.25">
      <c r="A54" s="2" t="s">
        <v>25</v>
      </c>
      <c r="B54" s="2" t="s">
        <v>48</v>
      </c>
      <c r="C54" s="2">
        <v>226</v>
      </c>
      <c r="D54" s="2">
        <v>50</v>
      </c>
      <c r="E54" s="2">
        <f t="shared" si="1"/>
        <v>276</v>
      </c>
    </row>
    <row r="55" spans="1:5" x14ac:dyDescent="0.25">
      <c r="A55" s="2" t="s">
        <v>25</v>
      </c>
      <c r="B55" s="2" t="s">
        <v>49</v>
      </c>
      <c r="C55" s="2">
        <v>263</v>
      </c>
      <c r="D55" s="2">
        <v>77</v>
      </c>
      <c r="E55" s="2">
        <f t="shared" si="1"/>
        <v>340</v>
      </c>
    </row>
    <row r="56" spans="1:5" x14ac:dyDescent="0.25">
      <c r="A56" s="2" t="s">
        <v>25</v>
      </c>
      <c r="B56" s="2" t="s">
        <v>50</v>
      </c>
      <c r="C56" s="2">
        <v>51</v>
      </c>
      <c r="D56" s="2">
        <v>23</v>
      </c>
      <c r="E56" s="2">
        <f t="shared" si="1"/>
        <v>74</v>
      </c>
    </row>
    <row r="57" spans="1:5" x14ac:dyDescent="0.25">
      <c r="A57" s="2" t="s">
        <v>25</v>
      </c>
      <c r="B57" s="2" t="s">
        <v>51</v>
      </c>
      <c r="C57" s="2">
        <v>368</v>
      </c>
      <c r="D57" s="2">
        <v>101</v>
      </c>
      <c r="E57" s="2">
        <f t="shared" si="1"/>
        <v>469</v>
      </c>
    </row>
    <row r="58" spans="1:5" x14ac:dyDescent="0.25">
      <c r="A58" s="2" t="s">
        <v>25</v>
      </c>
      <c r="B58" s="2" t="s">
        <v>52</v>
      </c>
      <c r="C58" s="2">
        <v>154</v>
      </c>
      <c r="D58" s="2">
        <v>62</v>
      </c>
      <c r="E58" s="2">
        <f t="shared" si="1"/>
        <v>216</v>
      </c>
    </row>
    <row r="59" spans="1:5" x14ac:dyDescent="0.25">
      <c r="A59" s="2" t="s">
        <v>25</v>
      </c>
      <c r="B59" s="2" t="s">
        <v>53</v>
      </c>
      <c r="C59" s="2">
        <v>149</v>
      </c>
      <c r="D59" s="2">
        <v>69</v>
      </c>
      <c r="E59" s="2">
        <f t="shared" si="1"/>
        <v>218</v>
      </c>
    </row>
    <row r="60" spans="1:5" x14ac:dyDescent="0.25">
      <c r="A60" s="2" t="s">
        <v>25</v>
      </c>
      <c r="B60" s="2" t="s">
        <v>54</v>
      </c>
      <c r="C60" s="2">
        <v>316</v>
      </c>
      <c r="D60" s="2">
        <v>80</v>
      </c>
      <c r="E60" s="2">
        <f t="shared" si="1"/>
        <v>396</v>
      </c>
    </row>
    <row r="61" spans="1:5" x14ac:dyDescent="0.25">
      <c r="A61" s="2" t="s">
        <v>25</v>
      </c>
      <c r="B61" s="2" t="s">
        <v>55</v>
      </c>
      <c r="C61" s="2">
        <v>58</v>
      </c>
      <c r="D61" s="2">
        <v>8</v>
      </c>
      <c r="E61" s="2">
        <f t="shared" si="1"/>
        <v>66</v>
      </c>
    </row>
    <row r="62" spans="1:5" x14ac:dyDescent="0.25">
      <c r="A62" s="2" t="s">
        <v>25</v>
      </c>
      <c r="B62" s="4" t="s">
        <v>150</v>
      </c>
      <c r="C62" s="2">
        <v>4</v>
      </c>
      <c r="D62" s="2">
        <v>3</v>
      </c>
      <c r="E62" s="2">
        <f t="shared" si="1"/>
        <v>7</v>
      </c>
    </row>
    <row r="63" spans="1:5" x14ac:dyDescent="0.25">
      <c r="A63" s="2" t="s">
        <v>25</v>
      </c>
      <c r="B63" s="2" t="s">
        <v>56</v>
      </c>
      <c r="C63" s="2">
        <v>0</v>
      </c>
      <c r="D63" s="2">
        <v>0</v>
      </c>
      <c r="E63" s="2">
        <f t="shared" si="1"/>
        <v>0</v>
      </c>
    </row>
    <row r="64" spans="1:5" x14ac:dyDescent="0.25">
      <c r="A64" s="2" t="s">
        <v>25</v>
      </c>
      <c r="B64" s="2" t="s">
        <v>57</v>
      </c>
      <c r="C64" s="2">
        <v>2</v>
      </c>
      <c r="D64" s="2">
        <v>0</v>
      </c>
      <c r="E64" s="2">
        <f t="shared" si="1"/>
        <v>2</v>
      </c>
    </row>
    <row r="65" spans="1:5" x14ac:dyDescent="0.25">
      <c r="A65" s="2" t="s">
        <v>25</v>
      </c>
      <c r="B65" s="2" t="s">
        <v>58</v>
      </c>
      <c r="C65" s="2">
        <v>226</v>
      </c>
      <c r="D65" s="2">
        <v>90</v>
      </c>
      <c r="E65" s="2">
        <f t="shared" si="1"/>
        <v>316</v>
      </c>
    </row>
    <row r="66" spans="1:5" x14ac:dyDescent="0.25">
      <c r="A66" s="2" t="s">
        <v>25</v>
      </c>
      <c r="B66" s="2" t="s">
        <v>59</v>
      </c>
      <c r="C66" s="2">
        <v>223</v>
      </c>
      <c r="D66" s="2">
        <v>47</v>
      </c>
      <c r="E66" s="2">
        <f t="shared" si="1"/>
        <v>270</v>
      </c>
    </row>
    <row r="67" spans="1:5" x14ac:dyDescent="0.25">
      <c r="A67" s="2" t="s">
        <v>25</v>
      </c>
      <c r="B67" s="2" t="s">
        <v>60</v>
      </c>
      <c r="C67" s="2">
        <v>60</v>
      </c>
      <c r="D67" s="2">
        <v>11</v>
      </c>
      <c r="E67" s="2">
        <f t="shared" si="1"/>
        <v>71</v>
      </c>
    </row>
    <row r="68" spans="1:5" x14ac:dyDescent="0.25">
      <c r="A68" s="2" t="s">
        <v>25</v>
      </c>
      <c r="B68" s="2" t="s">
        <v>61</v>
      </c>
      <c r="C68" s="2">
        <v>29</v>
      </c>
      <c r="D68" s="2">
        <v>8</v>
      </c>
      <c r="E68" s="2">
        <f t="shared" si="1"/>
        <v>37</v>
      </c>
    </row>
    <row r="69" spans="1:5" x14ac:dyDescent="0.25">
      <c r="A69" s="2" t="s">
        <v>25</v>
      </c>
      <c r="B69" s="2" t="s">
        <v>62</v>
      </c>
      <c r="C69" s="2">
        <v>74</v>
      </c>
      <c r="D69" s="2">
        <v>16</v>
      </c>
      <c r="E69" s="2">
        <f t="shared" si="1"/>
        <v>90</v>
      </c>
    </row>
    <row r="70" spans="1:5" x14ac:dyDescent="0.25">
      <c r="B70" s="2" t="s">
        <v>139</v>
      </c>
      <c r="C70" s="2">
        <v>52</v>
      </c>
      <c r="D70" s="2">
        <v>8</v>
      </c>
      <c r="E70" s="2">
        <f t="shared" si="1"/>
        <v>60</v>
      </c>
    </row>
    <row r="71" spans="1:5" x14ac:dyDescent="0.25">
      <c r="A71" s="1"/>
      <c r="B71" s="1" t="s">
        <v>143</v>
      </c>
      <c r="C71" s="1">
        <f>SUM(C30:C70)</f>
        <v>9028</v>
      </c>
      <c r="D71" s="1">
        <f>SUM(D30:D70)</f>
        <v>2622</v>
      </c>
      <c r="E71" s="1">
        <f>SUM(E30:E70)</f>
        <v>11650</v>
      </c>
    </row>
    <row r="73" spans="1:5" x14ac:dyDescent="0.25">
      <c r="A73" s="1" t="s">
        <v>140</v>
      </c>
      <c r="B73" s="1" t="s">
        <v>141</v>
      </c>
      <c r="C73" s="1" t="s">
        <v>63</v>
      </c>
      <c r="D73" s="1" t="s">
        <v>1</v>
      </c>
      <c r="E73" s="1" t="s">
        <v>142</v>
      </c>
    </row>
    <row r="74" spans="1:5" x14ac:dyDescent="0.25">
      <c r="A74" s="1"/>
      <c r="B74" s="1"/>
      <c r="C74" s="1" t="s">
        <v>64</v>
      </c>
      <c r="D74" s="1"/>
      <c r="E74" s="1"/>
    </row>
    <row r="75" spans="1:5" x14ac:dyDescent="0.25">
      <c r="A75" s="2" t="s">
        <v>65</v>
      </c>
      <c r="B75" s="2" t="s">
        <v>148</v>
      </c>
      <c r="C75" s="2">
        <v>158</v>
      </c>
      <c r="D75" s="2">
        <v>29</v>
      </c>
      <c r="E75" s="2">
        <f>C75+D75</f>
        <v>187</v>
      </c>
    </row>
    <row r="76" spans="1:5" x14ac:dyDescent="0.25">
      <c r="A76" s="2" t="s">
        <v>65</v>
      </c>
      <c r="B76" s="2" t="s">
        <v>66</v>
      </c>
      <c r="C76" s="2">
        <v>2224</v>
      </c>
      <c r="D76" s="2">
        <v>345</v>
      </c>
      <c r="E76" s="2">
        <f t="shared" ref="E76:E104" si="2">C76+D76</f>
        <v>2569</v>
      </c>
    </row>
    <row r="77" spans="1:5" x14ac:dyDescent="0.25">
      <c r="A77" s="2" t="s">
        <v>65</v>
      </c>
      <c r="B77" s="2" t="s">
        <v>67</v>
      </c>
      <c r="C77" s="2">
        <v>470</v>
      </c>
      <c r="D77" s="2">
        <v>59</v>
      </c>
      <c r="E77" s="2">
        <f t="shared" si="2"/>
        <v>529</v>
      </c>
    </row>
    <row r="78" spans="1:5" x14ac:dyDescent="0.25">
      <c r="A78" s="2" t="s">
        <v>65</v>
      </c>
      <c r="B78" s="2" t="s">
        <v>68</v>
      </c>
      <c r="C78" s="2">
        <v>196</v>
      </c>
      <c r="D78" s="2">
        <v>22</v>
      </c>
      <c r="E78" s="2">
        <f t="shared" si="2"/>
        <v>218</v>
      </c>
    </row>
    <row r="79" spans="1:5" x14ac:dyDescent="0.25">
      <c r="A79" s="2" t="s">
        <v>65</v>
      </c>
      <c r="B79" s="2" t="s">
        <v>69</v>
      </c>
      <c r="C79" s="2">
        <v>263</v>
      </c>
      <c r="D79" s="2">
        <v>34</v>
      </c>
      <c r="E79" s="2">
        <f t="shared" si="2"/>
        <v>297</v>
      </c>
    </row>
    <row r="80" spans="1:5" x14ac:dyDescent="0.25">
      <c r="A80" s="2" t="s">
        <v>65</v>
      </c>
      <c r="B80" s="2" t="s">
        <v>70</v>
      </c>
      <c r="C80" s="2">
        <v>436</v>
      </c>
      <c r="D80" s="2">
        <v>56</v>
      </c>
      <c r="E80" s="2">
        <f t="shared" si="2"/>
        <v>492</v>
      </c>
    </row>
    <row r="81" spans="1:5" x14ac:dyDescent="0.25">
      <c r="A81" s="2" t="s">
        <v>65</v>
      </c>
      <c r="B81" s="2" t="s">
        <v>71</v>
      </c>
      <c r="C81" s="2">
        <v>229</v>
      </c>
      <c r="D81" s="2">
        <v>29</v>
      </c>
      <c r="E81" s="2">
        <f t="shared" si="2"/>
        <v>258</v>
      </c>
    </row>
    <row r="82" spans="1:5" x14ac:dyDescent="0.25">
      <c r="A82" s="2" t="s">
        <v>65</v>
      </c>
      <c r="B82" s="2" t="s">
        <v>72</v>
      </c>
      <c r="C82" s="2">
        <v>447</v>
      </c>
      <c r="D82" s="2">
        <v>59</v>
      </c>
      <c r="E82" s="2">
        <f t="shared" si="2"/>
        <v>506</v>
      </c>
    </row>
    <row r="83" spans="1:5" x14ac:dyDescent="0.25">
      <c r="A83" s="2" t="s">
        <v>65</v>
      </c>
      <c r="B83" s="2" t="s">
        <v>73</v>
      </c>
      <c r="C83" s="2">
        <v>218</v>
      </c>
      <c r="D83" s="2">
        <v>16</v>
      </c>
      <c r="E83" s="2">
        <f t="shared" si="2"/>
        <v>234</v>
      </c>
    </row>
    <row r="84" spans="1:5" x14ac:dyDescent="0.25">
      <c r="A84" s="2" t="s">
        <v>65</v>
      </c>
      <c r="B84" s="2" t="s">
        <v>74</v>
      </c>
      <c r="C84" s="2">
        <v>778</v>
      </c>
      <c r="D84" s="2">
        <v>111</v>
      </c>
      <c r="E84" s="2">
        <f t="shared" si="2"/>
        <v>889</v>
      </c>
    </row>
    <row r="85" spans="1:5" x14ac:dyDescent="0.25">
      <c r="A85" s="2" t="s">
        <v>65</v>
      </c>
      <c r="B85" s="2" t="s">
        <v>75</v>
      </c>
      <c r="C85" s="2">
        <v>793</v>
      </c>
      <c r="D85" s="2">
        <v>142</v>
      </c>
      <c r="E85" s="2">
        <f t="shared" si="2"/>
        <v>935</v>
      </c>
    </row>
    <row r="86" spans="1:5" x14ac:dyDescent="0.25">
      <c r="A86" s="2" t="s">
        <v>65</v>
      </c>
      <c r="B86" s="2" t="s">
        <v>76</v>
      </c>
      <c r="C86" s="2">
        <v>381</v>
      </c>
      <c r="D86" s="2">
        <v>59</v>
      </c>
      <c r="E86" s="2">
        <f t="shared" si="2"/>
        <v>440</v>
      </c>
    </row>
    <row r="87" spans="1:5" x14ac:dyDescent="0.25">
      <c r="A87" s="2" t="s">
        <v>65</v>
      </c>
      <c r="B87" s="2" t="s">
        <v>77</v>
      </c>
      <c r="C87" s="2">
        <v>370</v>
      </c>
      <c r="D87" s="2">
        <v>41</v>
      </c>
      <c r="E87" s="2">
        <f t="shared" si="2"/>
        <v>411</v>
      </c>
    </row>
    <row r="88" spans="1:5" x14ac:dyDescent="0.25">
      <c r="A88" s="2" t="s">
        <v>65</v>
      </c>
      <c r="B88" s="2" t="s">
        <v>78</v>
      </c>
      <c r="C88" s="2">
        <v>429</v>
      </c>
      <c r="D88" s="2">
        <v>73</v>
      </c>
      <c r="E88" s="2">
        <f t="shared" si="2"/>
        <v>502</v>
      </c>
    </row>
    <row r="89" spans="1:5" x14ac:dyDescent="0.25">
      <c r="A89" s="2" t="s">
        <v>65</v>
      </c>
      <c r="B89" s="2" t="s">
        <v>79</v>
      </c>
      <c r="C89" s="2">
        <v>300</v>
      </c>
      <c r="D89" s="2">
        <v>56</v>
      </c>
      <c r="E89" s="2">
        <f t="shared" si="2"/>
        <v>356</v>
      </c>
    </row>
    <row r="90" spans="1:5" x14ac:dyDescent="0.25">
      <c r="A90" s="2" t="s">
        <v>65</v>
      </c>
      <c r="B90" s="2" t="s">
        <v>80</v>
      </c>
      <c r="C90" s="2">
        <v>610</v>
      </c>
      <c r="D90" s="2">
        <v>92</v>
      </c>
      <c r="E90" s="2">
        <f t="shared" si="2"/>
        <v>702</v>
      </c>
    </row>
    <row r="91" spans="1:5" x14ac:dyDescent="0.25">
      <c r="A91" s="2" t="s">
        <v>65</v>
      </c>
      <c r="B91" s="2" t="s">
        <v>81</v>
      </c>
      <c r="C91" s="2">
        <v>313</v>
      </c>
      <c r="D91" s="2">
        <v>53</v>
      </c>
      <c r="E91" s="2">
        <f t="shared" si="2"/>
        <v>366</v>
      </c>
    </row>
    <row r="92" spans="1:5" x14ac:dyDescent="0.25">
      <c r="A92" s="2" t="s">
        <v>65</v>
      </c>
      <c r="B92" s="2" t="s">
        <v>82</v>
      </c>
      <c r="C92" s="2">
        <v>195</v>
      </c>
      <c r="D92" s="2">
        <v>22</v>
      </c>
      <c r="E92" s="2">
        <f t="shared" si="2"/>
        <v>217</v>
      </c>
    </row>
    <row r="93" spans="1:5" x14ac:dyDescent="0.25">
      <c r="A93" s="2" t="s">
        <v>65</v>
      </c>
      <c r="B93" s="2" t="s">
        <v>83</v>
      </c>
      <c r="C93" s="2">
        <v>437</v>
      </c>
      <c r="D93" s="2">
        <v>44</v>
      </c>
      <c r="E93" s="2">
        <f t="shared" si="2"/>
        <v>481</v>
      </c>
    </row>
    <row r="94" spans="1:5" x14ac:dyDescent="0.25">
      <c r="A94" s="2" t="s">
        <v>65</v>
      </c>
      <c r="B94" s="2" t="s">
        <v>84</v>
      </c>
      <c r="C94" s="2">
        <v>165</v>
      </c>
      <c r="D94" s="2">
        <v>21</v>
      </c>
      <c r="E94" s="2">
        <f t="shared" si="2"/>
        <v>186</v>
      </c>
    </row>
    <row r="95" spans="1:5" x14ac:dyDescent="0.25">
      <c r="A95" s="2" t="s">
        <v>65</v>
      </c>
      <c r="B95" s="2" t="s">
        <v>85</v>
      </c>
      <c r="C95" s="2">
        <v>450</v>
      </c>
      <c r="D95" s="2">
        <v>62</v>
      </c>
      <c r="E95" s="2">
        <f t="shared" si="2"/>
        <v>512</v>
      </c>
    </row>
    <row r="96" spans="1:5" x14ac:dyDescent="0.25">
      <c r="A96" s="2" t="s">
        <v>65</v>
      </c>
      <c r="B96" s="2" t="s">
        <v>86</v>
      </c>
      <c r="C96" s="2">
        <v>440</v>
      </c>
      <c r="D96" s="2">
        <v>45</v>
      </c>
      <c r="E96" s="2">
        <f t="shared" si="2"/>
        <v>485</v>
      </c>
    </row>
    <row r="97" spans="1:5" x14ac:dyDescent="0.25">
      <c r="A97" s="2" t="s">
        <v>65</v>
      </c>
      <c r="B97" s="2" t="s">
        <v>87</v>
      </c>
      <c r="C97" s="2">
        <v>90</v>
      </c>
      <c r="D97" s="2">
        <v>21</v>
      </c>
      <c r="E97" s="2">
        <f t="shared" si="2"/>
        <v>111</v>
      </c>
    </row>
    <row r="98" spans="1:5" x14ac:dyDescent="0.25">
      <c r="A98" s="2" t="s">
        <v>65</v>
      </c>
      <c r="B98" s="2" t="s">
        <v>88</v>
      </c>
      <c r="C98" s="2">
        <v>1576</v>
      </c>
      <c r="D98" s="2">
        <v>189</v>
      </c>
      <c r="E98" s="2">
        <f t="shared" si="2"/>
        <v>1765</v>
      </c>
    </row>
    <row r="99" spans="1:5" x14ac:dyDescent="0.25">
      <c r="A99" s="2" t="s">
        <v>65</v>
      </c>
      <c r="B99" s="2" t="s">
        <v>89</v>
      </c>
      <c r="C99" s="2">
        <v>257</v>
      </c>
      <c r="D99" s="2">
        <v>37</v>
      </c>
      <c r="E99" s="2">
        <f t="shared" si="2"/>
        <v>294</v>
      </c>
    </row>
    <row r="100" spans="1:5" x14ac:dyDescent="0.25">
      <c r="A100" s="2" t="s">
        <v>65</v>
      </c>
      <c r="B100" s="2" t="s">
        <v>90</v>
      </c>
      <c r="C100" s="2">
        <v>450</v>
      </c>
      <c r="D100" s="2">
        <v>83</v>
      </c>
      <c r="E100" s="2">
        <f t="shared" si="2"/>
        <v>533</v>
      </c>
    </row>
    <row r="101" spans="1:5" x14ac:dyDescent="0.25">
      <c r="A101" s="2" t="s">
        <v>65</v>
      </c>
      <c r="B101" s="2" t="s">
        <v>91</v>
      </c>
      <c r="C101" s="2">
        <v>165</v>
      </c>
      <c r="D101" s="2">
        <v>28</v>
      </c>
      <c r="E101" s="2">
        <f t="shared" si="2"/>
        <v>193</v>
      </c>
    </row>
    <row r="102" spans="1:5" x14ac:dyDescent="0.25">
      <c r="A102" s="2" t="s">
        <v>65</v>
      </c>
      <c r="B102" s="2" t="s">
        <v>92</v>
      </c>
      <c r="C102" s="2">
        <v>862</v>
      </c>
      <c r="D102" s="2">
        <v>133</v>
      </c>
      <c r="E102" s="2">
        <f t="shared" si="2"/>
        <v>995</v>
      </c>
    </row>
    <row r="103" spans="1:5" x14ac:dyDescent="0.25">
      <c r="A103" s="2" t="s">
        <v>65</v>
      </c>
      <c r="B103" s="2" t="s">
        <v>93</v>
      </c>
      <c r="C103" s="2">
        <v>852</v>
      </c>
      <c r="D103" s="2">
        <v>127</v>
      </c>
      <c r="E103" s="2">
        <f t="shared" si="2"/>
        <v>979</v>
      </c>
    </row>
    <row r="104" spans="1:5" x14ac:dyDescent="0.25">
      <c r="B104" s="2" t="s">
        <v>139</v>
      </c>
      <c r="C104" s="2">
        <v>49</v>
      </c>
      <c r="D104" s="2">
        <v>8</v>
      </c>
      <c r="E104" s="2">
        <f t="shared" si="2"/>
        <v>57</v>
      </c>
    </row>
    <row r="105" spans="1:5" x14ac:dyDescent="0.25">
      <c r="A105" s="1"/>
      <c r="B105" s="1" t="s">
        <v>143</v>
      </c>
      <c r="C105" s="1">
        <f>SUM(C75:C104)</f>
        <v>14603</v>
      </c>
      <c r="D105" s="1">
        <f>SUM(D75:D104)</f>
        <v>2096</v>
      </c>
      <c r="E105" s="1">
        <f>SUM(E75:E104)</f>
        <v>16699</v>
      </c>
    </row>
    <row r="107" spans="1:5" x14ac:dyDescent="0.25">
      <c r="A107" s="1" t="s">
        <v>140</v>
      </c>
      <c r="B107" s="1" t="s">
        <v>141</v>
      </c>
      <c r="C107" s="1" t="s">
        <v>94</v>
      </c>
      <c r="D107" s="1" t="s">
        <v>1</v>
      </c>
      <c r="E107" s="1" t="s">
        <v>142</v>
      </c>
    </row>
    <row r="108" spans="1:5" x14ac:dyDescent="0.25">
      <c r="A108" s="1"/>
      <c r="B108" s="1"/>
      <c r="C108" s="1" t="s">
        <v>95</v>
      </c>
      <c r="D108" s="1"/>
      <c r="E108" s="1"/>
    </row>
    <row r="109" spans="1:5" x14ac:dyDescent="0.25">
      <c r="A109" s="2" t="s">
        <v>96</v>
      </c>
      <c r="B109" s="2" t="s">
        <v>97</v>
      </c>
      <c r="C109" s="2">
        <v>168</v>
      </c>
      <c r="D109" s="2">
        <v>22</v>
      </c>
      <c r="E109" s="2">
        <f>C109+D109</f>
        <v>190</v>
      </c>
    </row>
    <row r="110" spans="1:5" x14ac:dyDescent="0.25">
      <c r="A110" s="2" t="s">
        <v>96</v>
      </c>
      <c r="B110" s="2" t="s">
        <v>98</v>
      </c>
      <c r="C110" s="2">
        <v>1867</v>
      </c>
      <c r="D110" s="2">
        <v>314</v>
      </c>
      <c r="E110" s="2">
        <f t="shared" ref="E110:E119" si="3">C110+D110</f>
        <v>2181</v>
      </c>
    </row>
    <row r="111" spans="1:5" x14ac:dyDescent="0.25">
      <c r="A111" s="2" t="s">
        <v>96</v>
      </c>
      <c r="B111" s="2" t="s">
        <v>99</v>
      </c>
      <c r="C111" s="2">
        <v>289</v>
      </c>
      <c r="D111" s="2">
        <v>43</v>
      </c>
      <c r="E111" s="2">
        <f t="shared" si="3"/>
        <v>332</v>
      </c>
    </row>
    <row r="112" spans="1:5" x14ac:dyDescent="0.25">
      <c r="A112" s="2" t="s">
        <v>96</v>
      </c>
      <c r="B112" s="2" t="s">
        <v>100</v>
      </c>
      <c r="C112" s="2">
        <v>592</v>
      </c>
      <c r="D112" s="2">
        <v>94</v>
      </c>
      <c r="E112" s="2">
        <f t="shared" si="3"/>
        <v>686</v>
      </c>
    </row>
    <row r="113" spans="1:5" x14ac:dyDescent="0.25">
      <c r="A113" s="2" t="s">
        <v>96</v>
      </c>
      <c r="B113" s="2" t="s">
        <v>101</v>
      </c>
      <c r="C113" s="2">
        <v>316</v>
      </c>
      <c r="D113" s="2">
        <v>53</v>
      </c>
      <c r="E113" s="2">
        <f t="shared" si="3"/>
        <v>369</v>
      </c>
    </row>
    <row r="114" spans="1:5" x14ac:dyDescent="0.25">
      <c r="A114" s="2" t="s">
        <v>96</v>
      </c>
      <c r="B114" s="2" t="s">
        <v>102</v>
      </c>
      <c r="C114" s="2">
        <v>530</v>
      </c>
      <c r="D114" s="2">
        <v>85</v>
      </c>
      <c r="E114" s="2">
        <f t="shared" si="3"/>
        <v>615</v>
      </c>
    </row>
    <row r="115" spans="1:5" x14ac:dyDescent="0.25">
      <c r="A115" s="2" t="s">
        <v>96</v>
      </c>
      <c r="B115" s="2" t="s">
        <v>103</v>
      </c>
      <c r="C115" s="2">
        <v>417</v>
      </c>
      <c r="D115" s="2">
        <v>54</v>
      </c>
      <c r="E115" s="2">
        <f t="shared" si="3"/>
        <v>471</v>
      </c>
    </row>
    <row r="116" spans="1:5" x14ac:dyDescent="0.25">
      <c r="A116" s="2" t="s">
        <v>96</v>
      </c>
      <c r="B116" s="2" t="s">
        <v>104</v>
      </c>
      <c r="C116" s="2">
        <v>1984</v>
      </c>
      <c r="D116" s="2">
        <v>287</v>
      </c>
      <c r="E116" s="2">
        <f t="shared" si="3"/>
        <v>2271</v>
      </c>
    </row>
    <row r="117" spans="1:5" x14ac:dyDescent="0.25">
      <c r="A117" s="2" t="s">
        <v>96</v>
      </c>
      <c r="B117" s="2" t="s">
        <v>105</v>
      </c>
      <c r="C117" s="2">
        <v>341</v>
      </c>
      <c r="D117" s="2">
        <v>57</v>
      </c>
      <c r="E117" s="2">
        <f t="shared" si="3"/>
        <v>398</v>
      </c>
    </row>
    <row r="118" spans="1:5" x14ac:dyDescent="0.25">
      <c r="A118" s="2" t="s">
        <v>96</v>
      </c>
      <c r="B118" s="2" t="s">
        <v>106</v>
      </c>
      <c r="C118" s="2">
        <v>516</v>
      </c>
      <c r="D118" s="2">
        <v>87</v>
      </c>
      <c r="E118" s="2">
        <f t="shared" si="3"/>
        <v>603</v>
      </c>
    </row>
    <row r="119" spans="1:5" x14ac:dyDescent="0.25">
      <c r="B119" s="2" t="s">
        <v>139</v>
      </c>
      <c r="C119" s="2">
        <v>32</v>
      </c>
      <c r="D119" s="2">
        <v>5</v>
      </c>
      <c r="E119" s="2">
        <f t="shared" si="3"/>
        <v>37</v>
      </c>
    </row>
    <row r="120" spans="1:5" x14ac:dyDescent="0.25">
      <c r="B120" s="1" t="s">
        <v>143</v>
      </c>
      <c r="C120" s="1">
        <f>SUM(C109:C119)</f>
        <v>7052</v>
      </c>
      <c r="D120" s="1">
        <f>SUM(D109:D119)</f>
        <v>1101</v>
      </c>
      <c r="E120" s="1">
        <f>SUM(E109:E119)</f>
        <v>8153</v>
      </c>
    </row>
    <row r="122" spans="1:5" x14ac:dyDescent="0.25">
      <c r="A122" s="1" t="s">
        <v>140</v>
      </c>
      <c r="B122" s="1" t="s">
        <v>141</v>
      </c>
      <c r="C122" s="1" t="s">
        <v>107</v>
      </c>
      <c r="D122" s="1" t="s">
        <v>1</v>
      </c>
      <c r="E122" s="1" t="s">
        <v>142</v>
      </c>
    </row>
    <row r="123" spans="1:5" x14ac:dyDescent="0.25">
      <c r="A123" s="1"/>
      <c r="B123" s="1"/>
      <c r="C123" s="1" t="s">
        <v>108</v>
      </c>
      <c r="D123" s="1"/>
      <c r="E123" s="1"/>
    </row>
    <row r="124" spans="1:5" x14ac:dyDescent="0.25">
      <c r="A124" s="2" t="s">
        <v>109</v>
      </c>
      <c r="B124" s="2" t="s">
        <v>110</v>
      </c>
      <c r="C124" s="2">
        <v>289</v>
      </c>
      <c r="D124" s="2">
        <v>45</v>
      </c>
      <c r="E124" s="2">
        <f>C124+D124</f>
        <v>334</v>
      </c>
    </row>
    <row r="125" spans="1:5" x14ac:dyDescent="0.25">
      <c r="A125" s="2" t="s">
        <v>109</v>
      </c>
      <c r="B125" s="2" t="s">
        <v>111</v>
      </c>
      <c r="C125" s="2">
        <v>366</v>
      </c>
      <c r="D125" s="2">
        <v>101</v>
      </c>
      <c r="E125" s="2">
        <f t="shared" ref="E125:E153" si="4">C125+D125</f>
        <v>467</v>
      </c>
    </row>
    <row r="126" spans="1:5" x14ac:dyDescent="0.25">
      <c r="A126" s="2" t="s">
        <v>109</v>
      </c>
      <c r="B126" s="2" t="s">
        <v>112</v>
      </c>
      <c r="C126" s="2">
        <v>626</v>
      </c>
      <c r="D126" s="2">
        <v>137</v>
      </c>
      <c r="E126" s="2">
        <f t="shared" si="4"/>
        <v>763</v>
      </c>
    </row>
    <row r="127" spans="1:5" x14ac:dyDescent="0.25">
      <c r="A127" s="2" t="s">
        <v>109</v>
      </c>
      <c r="B127" s="2" t="s">
        <v>113</v>
      </c>
      <c r="C127" s="2">
        <v>839</v>
      </c>
      <c r="D127" s="2">
        <v>164</v>
      </c>
      <c r="E127" s="2">
        <f t="shared" si="4"/>
        <v>1003</v>
      </c>
    </row>
    <row r="128" spans="1:5" x14ac:dyDescent="0.25">
      <c r="A128" s="2" t="s">
        <v>109</v>
      </c>
      <c r="B128" s="2" t="s">
        <v>114</v>
      </c>
      <c r="C128" s="2">
        <v>2660</v>
      </c>
      <c r="D128" s="2">
        <v>698</v>
      </c>
      <c r="E128" s="2">
        <f t="shared" si="4"/>
        <v>3358</v>
      </c>
    </row>
    <row r="129" spans="1:5" x14ac:dyDescent="0.25">
      <c r="A129" s="2" t="s">
        <v>109</v>
      </c>
      <c r="B129" s="2" t="s">
        <v>115</v>
      </c>
      <c r="C129" s="2">
        <v>1007</v>
      </c>
      <c r="D129" s="2">
        <v>192</v>
      </c>
      <c r="E129" s="2">
        <f t="shared" si="4"/>
        <v>1199</v>
      </c>
    </row>
    <row r="130" spans="1:5" x14ac:dyDescent="0.25">
      <c r="A130" s="2" t="s">
        <v>109</v>
      </c>
      <c r="B130" s="2" t="s">
        <v>116</v>
      </c>
      <c r="C130" s="2">
        <v>154</v>
      </c>
      <c r="D130" s="2">
        <v>37</v>
      </c>
      <c r="E130" s="2">
        <f t="shared" si="4"/>
        <v>191</v>
      </c>
    </row>
    <row r="131" spans="1:5" x14ac:dyDescent="0.25">
      <c r="A131" s="2" t="s">
        <v>109</v>
      </c>
      <c r="B131" s="2" t="s">
        <v>117</v>
      </c>
      <c r="C131" s="2">
        <v>238</v>
      </c>
      <c r="D131" s="2">
        <v>38</v>
      </c>
      <c r="E131" s="2">
        <f t="shared" si="4"/>
        <v>276</v>
      </c>
    </row>
    <row r="132" spans="1:5" x14ac:dyDescent="0.25">
      <c r="A132" s="2" t="s">
        <v>109</v>
      </c>
      <c r="B132" s="2" t="s">
        <v>118</v>
      </c>
      <c r="C132" s="2">
        <v>1213</v>
      </c>
      <c r="D132" s="2">
        <v>277</v>
      </c>
      <c r="E132" s="2">
        <f t="shared" si="4"/>
        <v>1490</v>
      </c>
    </row>
    <row r="133" spans="1:5" x14ac:dyDescent="0.25">
      <c r="A133" s="2" t="s">
        <v>109</v>
      </c>
      <c r="B133" s="2" t="s">
        <v>119</v>
      </c>
      <c r="C133" s="2">
        <v>560</v>
      </c>
      <c r="D133" s="2">
        <v>106</v>
      </c>
      <c r="E133" s="2">
        <f t="shared" si="4"/>
        <v>666</v>
      </c>
    </row>
    <row r="134" spans="1:5" x14ac:dyDescent="0.25">
      <c r="A134" s="2" t="s">
        <v>109</v>
      </c>
      <c r="B134" s="2" t="s">
        <v>120</v>
      </c>
      <c r="C134" s="2">
        <v>2394</v>
      </c>
      <c r="D134" s="2">
        <v>817</v>
      </c>
      <c r="E134" s="2">
        <f t="shared" si="4"/>
        <v>3211</v>
      </c>
    </row>
    <row r="135" spans="1:5" x14ac:dyDescent="0.25">
      <c r="A135" s="2" t="s">
        <v>109</v>
      </c>
      <c r="B135" s="2" t="s">
        <v>121</v>
      </c>
      <c r="C135" s="2">
        <v>960</v>
      </c>
      <c r="D135" s="2">
        <v>238</v>
      </c>
      <c r="E135" s="2">
        <f t="shared" si="4"/>
        <v>1198</v>
      </c>
    </row>
    <row r="136" spans="1:5" x14ac:dyDescent="0.25">
      <c r="A136" s="2" t="s">
        <v>109</v>
      </c>
      <c r="B136" s="2" t="s">
        <v>122</v>
      </c>
      <c r="C136" s="2">
        <v>1917</v>
      </c>
      <c r="D136" s="2">
        <v>462</v>
      </c>
      <c r="E136" s="2">
        <f t="shared" si="4"/>
        <v>2379</v>
      </c>
    </row>
    <row r="137" spans="1:5" x14ac:dyDescent="0.25">
      <c r="A137" s="2" t="s">
        <v>109</v>
      </c>
      <c r="B137" s="2" t="s">
        <v>123</v>
      </c>
      <c r="C137" s="2">
        <v>398</v>
      </c>
      <c r="D137" s="2">
        <v>72</v>
      </c>
      <c r="E137" s="2">
        <f t="shared" si="4"/>
        <v>470</v>
      </c>
    </row>
    <row r="138" spans="1:5" x14ac:dyDescent="0.25">
      <c r="A138" s="2" t="s">
        <v>109</v>
      </c>
      <c r="B138" s="2" t="s">
        <v>124</v>
      </c>
      <c r="C138" s="2">
        <v>288</v>
      </c>
      <c r="D138" s="2">
        <v>103</v>
      </c>
      <c r="E138" s="2">
        <f t="shared" si="4"/>
        <v>391</v>
      </c>
    </row>
    <row r="139" spans="1:5" x14ac:dyDescent="0.25">
      <c r="A139" s="2" t="s">
        <v>109</v>
      </c>
      <c r="B139" s="2" t="s">
        <v>125</v>
      </c>
      <c r="C139" s="2">
        <v>359</v>
      </c>
      <c r="D139" s="2">
        <v>68</v>
      </c>
      <c r="E139" s="2">
        <f t="shared" si="4"/>
        <v>427</v>
      </c>
    </row>
    <row r="140" spans="1:5" x14ac:dyDescent="0.25">
      <c r="A140" s="2" t="s">
        <v>109</v>
      </c>
      <c r="B140" s="2" t="s">
        <v>126</v>
      </c>
      <c r="C140" s="2">
        <v>444</v>
      </c>
      <c r="D140" s="2">
        <v>97</v>
      </c>
      <c r="E140" s="2">
        <f t="shared" si="4"/>
        <v>541</v>
      </c>
    </row>
    <row r="141" spans="1:5" x14ac:dyDescent="0.25">
      <c r="A141" s="2" t="s">
        <v>109</v>
      </c>
      <c r="B141" s="2" t="s">
        <v>127</v>
      </c>
      <c r="C141" s="2">
        <v>141</v>
      </c>
      <c r="D141" s="2">
        <v>26</v>
      </c>
      <c r="E141" s="2">
        <f t="shared" si="4"/>
        <v>167</v>
      </c>
    </row>
    <row r="142" spans="1:5" x14ac:dyDescent="0.25">
      <c r="A142" s="2" t="s">
        <v>109</v>
      </c>
      <c r="B142" s="2" t="s">
        <v>128</v>
      </c>
      <c r="C142" s="2">
        <v>604</v>
      </c>
      <c r="D142" s="2">
        <v>120</v>
      </c>
      <c r="E142" s="2">
        <f t="shared" si="4"/>
        <v>724</v>
      </c>
    </row>
    <row r="143" spans="1:5" x14ac:dyDescent="0.25">
      <c r="A143" s="2" t="s">
        <v>109</v>
      </c>
      <c r="B143" s="2" t="s">
        <v>129</v>
      </c>
      <c r="C143" s="2">
        <v>400</v>
      </c>
      <c r="D143" s="2">
        <v>137</v>
      </c>
      <c r="E143" s="2">
        <f t="shared" si="4"/>
        <v>537</v>
      </c>
    </row>
    <row r="144" spans="1:5" x14ac:dyDescent="0.25">
      <c r="A144" s="2" t="s">
        <v>109</v>
      </c>
      <c r="B144" s="2" t="s">
        <v>130</v>
      </c>
      <c r="C144" s="2">
        <v>1623</v>
      </c>
      <c r="D144" s="2">
        <v>228</v>
      </c>
      <c r="E144" s="2">
        <f t="shared" si="4"/>
        <v>1851</v>
      </c>
    </row>
    <row r="145" spans="1:5" x14ac:dyDescent="0.25">
      <c r="A145" s="2" t="s">
        <v>109</v>
      </c>
      <c r="B145" s="2" t="s">
        <v>131</v>
      </c>
      <c r="C145" s="2">
        <v>157</v>
      </c>
      <c r="D145" s="2">
        <v>46</v>
      </c>
      <c r="E145" s="2">
        <f t="shared" si="4"/>
        <v>203</v>
      </c>
    </row>
    <row r="146" spans="1:5" x14ac:dyDescent="0.25">
      <c r="A146" s="2" t="s">
        <v>109</v>
      </c>
      <c r="B146" s="2" t="s">
        <v>132</v>
      </c>
      <c r="C146" s="2">
        <v>3010</v>
      </c>
      <c r="D146" s="2">
        <v>562</v>
      </c>
      <c r="E146" s="2">
        <f t="shared" si="4"/>
        <v>3572</v>
      </c>
    </row>
    <row r="147" spans="1:5" x14ac:dyDescent="0.25">
      <c r="A147" s="2" t="s">
        <v>109</v>
      </c>
      <c r="B147" s="2" t="s">
        <v>133</v>
      </c>
      <c r="C147" s="2">
        <v>1734</v>
      </c>
      <c r="D147" s="2">
        <v>357</v>
      </c>
      <c r="E147" s="2">
        <f t="shared" si="4"/>
        <v>2091</v>
      </c>
    </row>
    <row r="148" spans="1:5" x14ac:dyDescent="0.25">
      <c r="A148" s="2" t="s">
        <v>109</v>
      </c>
      <c r="B148" s="2" t="s">
        <v>134</v>
      </c>
      <c r="C148" s="2">
        <v>278</v>
      </c>
      <c r="D148" s="2">
        <v>50</v>
      </c>
      <c r="E148" s="2">
        <f t="shared" si="4"/>
        <v>328</v>
      </c>
    </row>
    <row r="149" spans="1:5" x14ac:dyDescent="0.25">
      <c r="A149" s="2" t="s">
        <v>109</v>
      </c>
      <c r="B149" s="2" t="s">
        <v>135</v>
      </c>
      <c r="C149" s="2">
        <v>940</v>
      </c>
      <c r="D149" s="2">
        <v>168</v>
      </c>
      <c r="E149" s="2">
        <f t="shared" si="4"/>
        <v>1108</v>
      </c>
    </row>
    <row r="150" spans="1:5" x14ac:dyDescent="0.25">
      <c r="A150" s="2" t="s">
        <v>109</v>
      </c>
      <c r="B150" s="2" t="s">
        <v>136</v>
      </c>
      <c r="C150" s="2">
        <v>620</v>
      </c>
      <c r="D150" s="2">
        <v>105</v>
      </c>
      <c r="E150" s="2">
        <f t="shared" si="4"/>
        <v>725</v>
      </c>
    </row>
    <row r="151" spans="1:5" x14ac:dyDescent="0.25">
      <c r="A151" s="2" t="s">
        <v>109</v>
      </c>
      <c r="B151" s="2" t="s">
        <v>137</v>
      </c>
      <c r="C151" s="2">
        <v>2022</v>
      </c>
      <c r="D151" s="2">
        <v>376</v>
      </c>
      <c r="E151" s="2">
        <f t="shared" si="4"/>
        <v>2398</v>
      </c>
    </row>
    <row r="152" spans="1:5" x14ac:dyDescent="0.25">
      <c r="A152" s="2" t="s">
        <v>109</v>
      </c>
      <c r="B152" s="2" t="s">
        <v>138</v>
      </c>
      <c r="C152" s="2">
        <v>2271</v>
      </c>
      <c r="D152" s="2">
        <v>642</v>
      </c>
      <c r="E152" s="2">
        <f t="shared" si="4"/>
        <v>2913</v>
      </c>
    </row>
    <row r="153" spans="1:5" x14ac:dyDescent="0.25">
      <c r="B153" s="2" t="s">
        <v>139</v>
      </c>
      <c r="C153" s="2">
        <v>80</v>
      </c>
      <c r="D153" s="2">
        <v>18</v>
      </c>
      <c r="E153" s="2">
        <f t="shared" si="4"/>
        <v>98</v>
      </c>
    </row>
    <row r="154" spans="1:5" x14ac:dyDescent="0.25">
      <c r="A154" s="1"/>
      <c r="B154" s="1" t="s">
        <v>143</v>
      </c>
      <c r="C154" s="1">
        <f>SUM(C124:C153)</f>
        <v>28592</v>
      </c>
      <c r="D154" s="1">
        <f>SUM(D124:D153)</f>
        <v>6487</v>
      </c>
      <c r="E154" s="1">
        <f>SUM(E124:E153)</f>
        <v>35079</v>
      </c>
    </row>
  </sheetData>
  <printOptions gridLines="1"/>
  <pageMargins left="0.7" right="0.7" top="0.75" bottom="0.75" header="0.3" footer="0.3"/>
  <pageSetup orientation="portrait" horizontalDpi="1200" verticalDpi="1200" r:id="rId1"/>
  <headerFooter>
    <oddHeader>&amp;C&amp;"-,Bold"June 9, 2026 Primary Election
County Treasurer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2026-06-29T11:50:20Z</cp:lastPrinted>
  <dcterms:created xsi:type="dcterms:W3CDTF">2026-06-15T14:21:31Z</dcterms:created>
  <dcterms:modified xsi:type="dcterms:W3CDTF">2026-06-29T11:52:15Z</dcterms:modified>
</cp:coreProperties>
</file>